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7905" activeTab="0"/>
  </bookViews>
  <sheets>
    <sheet name="1835-01-02-3" sheetId="1" r:id="rId1"/>
  </sheets>
  <definedNames/>
  <calcPr fullCalcOnLoad="1"/>
</workbook>
</file>

<file path=xl/sharedStrings.xml><?xml version="1.0" encoding="utf-8"?>
<sst xmlns="http://schemas.openxmlformats.org/spreadsheetml/2006/main" count="59" uniqueCount="42">
  <si>
    <t>公開類</t>
  </si>
  <si>
    <t>季報</t>
  </si>
  <si>
    <t>性別/設籍別</t>
  </si>
  <si>
    <t>緊急生活扶助</t>
  </si>
  <si>
    <t>傷病醫療補助</t>
  </si>
  <si>
    <t>法律訴訟補助</t>
  </si>
  <si>
    <t>子女生活津貼</t>
  </si>
  <si>
    <t>兒童托育津貼</t>
  </si>
  <si>
    <t>人次</t>
  </si>
  <si>
    <t>金額</t>
  </si>
  <si>
    <t>總     計</t>
  </si>
  <si>
    <t>大陸籍
(含港澳)</t>
  </si>
  <si>
    <t>外國籍</t>
  </si>
  <si>
    <t>填表</t>
  </si>
  <si>
    <t>審核</t>
  </si>
  <si>
    <t xml:space="preserve">  單位:人、人次、人次(月)、元</t>
  </si>
  <si>
    <t>人數</t>
  </si>
  <si>
    <t>人次                                                                                                                                                                                     (月)</t>
  </si>
  <si>
    <t>男</t>
  </si>
  <si>
    <t>合  計</t>
  </si>
  <si>
    <t>女</t>
  </si>
  <si>
    <t>本國籍</t>
  </si>
  <si>
    <t>業務主管人員</t>
  </si>
  <si>
    <t>主辦統計人員</t>
  </si>
  <si>
    <t>　　　　　2.新法實施前，請依舊法特殊境遇婦女家庭扶助條例規定填列。</t>
  </si>
  <si>
    <t>外國籍</t>
  </si>
  <si>
    <t>原住民</t>
  </si>
  <si>
    <t>一　般
民　眾</t>
  </si>
  <si>
    <t>每季終了後13日內編送</t>
  </si>
  <si>
    <t>資料來源：依據本所社會課特殊境遇家庭扶助服務資料編製。</t>
  </si>
  <si>
    <t>填表說明：1.本表編製1式3份，1份送市府社會局，1份送本所會計室，1份自存。</t>
  </si>
  <si>
    <t>編製機關</t>
  </si>
  <si>
    <t>表    號</t>
  </si>
  <si>
    <t>1835-01-02-3</t>
  </si>
  <si>
    <t xml:space="preserve"> 臺中市東勢區特殊境遇家庭扶助服務</t>
  </si>
  <si>
    <t>臺中市東勢區公所</t>
  </si>
  <si>
    <t>總        計</t>
  </si>
  <si>
    <t>一　般
民　眾</t>
  </si>
  <si>
    <t>大陸籍
(含港澳)</t>
  </si>
  <si>
    <t>機關首長</t>
  </si>
  <si>
    <t xml:space="preserve">                                                中華民國 104 年第 四 季（ 10 月至 12 月）                                           </t>
  </si>
  <si>
    <t xml:space="preserve"> 中華民國105年1月5日編製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</si>
</sst>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;&quot;-&quot;"/>
    <numFmt numFmtId="177" formatCode="_-* #,##0.0_-;\-* #,##0.0_-;_-* &quot;-&quot;??_-;_-@_-"/>
    <numFmt numFmtId="178" formatCode="_-* #,##0_-;\-* #,##0_-;_-* &quot;-&quot;??_-;_-@_-"/>
    <numFmt numFmtId="179" formatCode="&quot;F&quot;\ #,##0_-;&quot;F&quot;\ #,##0\-"/>
    <numFmt numFmtId="180" formatCode="&quot;F&quot;\ #,##0_-;[Red]&quot;F&quot;\ #,##0\-"/>
    <numFmt numFmtId="181" formatCode="&quot;F&quot;\ #,##0.00_-;&quot;F&quot;\ #,##0.00\-"/>
    <numFmt numFmtId="182" formatCode="&quot;F&quot;\ #,##0.00_-;[Red]&quot;F&quot;\ #,##0.00\-"/>
    <numFmt numFmtId="183" formatCode="_-&quot;F&quot;\ * #,##0_-;_-&quot;F&quot;\ * #,##0\-;_-&quot;F&quot;\ * &quot;-&quot;_-;_-@_-"/>
    <numFmt numFmtId="184" formatCode="_-* #,##0_-;_-* #,##0\-;_-* &quot;-&quot;_-;_-@_-"/>
    <numFmt numFmtId="185" formatCode="_-&quot;F&quot;\ * #,##0.00_-;_-&quot;F&quot;\ * #,##0.00\-;_-&quot;F&quot;\ * &quot;-&quot;??_-;_-@_-"/>
    <numFmt numFmtId="186" formatCode="_-* #,##0.00_-;_-* #,##0.00\-;_-* &quot;-&quot;??_-;_-@_-"/>
    <numFmt numFmtId="187" formatCode="_-* #,##0.0_-;_-* #,##0.0\-;_-* &quot;-&quot;??_-;_-@_-"/>
    <numFmt numFmtId="188" formatCode="_-* #,##0_-;_-* #,##0\-;_-* &quot;-&quot;??_-;_-@_-"/>
    <numFmt numFmtId="189" formatCode="#.##0.;\-#.##0."/>
    <numFmt numFmtId="190" formatCode="#.##0_-;#.##0\-"/>
    <numFmt numFmtId="191" formatCode="#.##0;\-#.##0;&quot;-&quot;"/>
    <numFmt numFmtId="192" formatCode="0_);[Red]\(0\)"/>
    <numFmt numFmtId="193" formatCode="#,##0.0###############"/>
    <numFmt numFmtId="194" formatCode="#,##0.0###"/>
    <numFmt numFmtId="195" formatCode="#,##0.0##############"/>
    <numFmt numFmtId="196" formatCode="#,##0.0000"/>
    <numFmt numFmtId="197" formatCode="#,##0_ "/>
    <numFmt numFmtId="198" formatCode="#,##0.0#############"/>
    <numFmt numFmtId="199" formatCode="0.0000000000000000_);[Red]\(0.0000000000000000\)"/>
    <numFmt numFmtId="200" formatCode="#,##0.##############"/>
    <numFmt numFmtId="201" formatCode="0.00_ "/>
    <numFmt numFmtId="202" formatCode="m&quot;月&quot;d&quot;日&quot;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#.##0_ "/>
    <numFmt numFmtId="207" formatCode="#.##0,;\-#.##0,;&quot;-&quot;"/>
    <numFmt numFmtId="208" formatCode="#,##0.\-###0.&quot;－&quot;"/>
    <numFmt numFmtId="209" formatCode="#,##0;\-#,##0;&quot;－&quot;"/>
    <numFmt numFmtId="210" formatCode="&quot;$&quot;#,##0.00"/>
    <numFmt numFmtId="211" formatCode="#,##0_);[Red]\(#,##0\)"/>
  </numFmts>
  <fonts count="47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0"/>
      <name val="標楷體"/>
      <family val="4"/>
    </font>
    <font>
      <sz val="20"/>
      <name val="新細明體"/>
      <family val="1"/>
    </font>
    <font>
      <sz val="11"/>
      <name val="Times New Roman"/>
      <family val="1"/>
    </font>
    <font>
      <sz val="11"/>
      <name val="標楷體"/>
      <family val="4"/>
    </font>
    <font>
      <sz val="9"/>
      <name val="新細明體"/>
      <family val="1"/>
    </font>
    <font>
      <sz val="12"/>
      <name val="Courier"/>
      <family val="3"/>
    </font>
    <font>
      <sz val="2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20" borderId="0" applyNumberFormat="0" applyBorder="0" applyAlignment="0" applyProtection="0"/>
    <xf numFmtId="9" fontId="0" fillId="0" borderId="0" applyFont="0" applyFill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2" applyNumberFormat="0" applyAlignment="0" applyProtection="0"/>
    <xf numFmtId="0" fontId="43" fillId="21" borderId="8" applyNumberFormat="0" applyAlignment="0" applyProtection="0"/>
    <xf numFmtId="0" fontId="44" fillId="30" borderId="9" applyNumberFormat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left"/>
      <protection/>
    </xf>
    <xf numFmtId="0" fontId="5" fillId="0" borderId="0" xfId="34" applyFont="1">
      <alignment vertical="center"/>
      <protection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distributed" vertical="center" wrapText="1"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201" fontId="5" fillId="0" borderId="15" xfId="33" applyNumberFormat="1" applyFont="1" applyBorder="1" applyAlignment="1">
      <alignment horizontal="left" vertical="top"/>
      <protection/>
    </xf>
    <xf numFmtId="0" fontId="0" fillId="0" borderId="15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33" applyFont="1" applyBorder="1" applyAlignment="1">
      <alignment horizontal="left" vertical="center"/>
      <protection/>
    </xf>
    <xf numFmtId="0" fontId="0" fillId="0" borderId="0" xfId="35" applyFont="1" applyAlignment="1">
      <alignment horizontal="left" vertical="center"/>
      <protection/>
    </xf>
    <xf numFmtId="0" fontId="5" fillId="0" borderId="14" xfId="0" applyFont="1" applyBorder="1" applyAlignment="1" applyProtection="1">
      <alignment horizontal="distributed"/>
      <protection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Continuous"/>
    </xf>
    <xf numFmtId="3" fontId="5" fillId="0" borderId="14" xfId="0" applyNumberFormat="1" applyFont="1" applyBorder="1" applyAlignment="1">
      <alignment horizontal="centerContinuous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0" xfId="33" applyNumberFormat="1" applyFont="1" applyAlignment="1">
      <alignment horizontal="left" vertical="center"/>
      <protection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211" fontId="9" fillId="0" borderId="0" xfId="0" applyNumberFormat="1" applyFont="1" applyBorder="1" applyAlignment="1">
      <alignment horizontal="centerContinuous"/>
    </xf>
    <xf numFmtId="211" fontId="5" fillId="0" borderId="14" xfId="0" applyNumberFormat="1" applyFont="1" applyBorder="1" applyAlignment="1">
      <alignment horizontal="center" vertical="center"/>
    </xf>
    <xf numFmtId="211" fontId="0" fillId="0" borderId="0" xfId="0" applyNumberFormat="1" applyFont="1" applyAlignment="1">
      <alignment/>
    </xf>
    <xf numFmtId="211" fontId="5" fillId="0" borderId="0" xfId="0" applyNumberFormat="1" applyFont="1" applyAlignment="1">
      <alignment/>
    </xf>
    <xf numFmtId="211" fontId="0" fillId="0" borderId="0" xfId="0" applyNumberFormat="1" applyAlignment="1">
      <alignment/>
    </xf>
    <xf numFmtId="3" fontId="9" fillId="0" borderId="0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211" fontId="5" fillId="0" borderId="11" xfId="0" applyNumberFormat="1" applyFont="1" applyBorder="1" applyAlignment="1">
      <alignment/>
    </xf>
    <xf numFmtId="0" fontId="5" fillId="0" borderId="17" xfId="0" applyFont="1" applyBorder="1" applyAlignment="1">
      <alignment/>
    </xf>
    <xf numFmtId="3" fontId="5" fillId="0" borderId="17" xfId="0" applyNumberFormat="1" applyFont="1" applyBorder="1" applyAlignment="1">
      <alignment/>
    </xf>
    <xf numFmtId="211" fontId="5" fillId="0" borderId="17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211" fontId="5" fillId="0" borderId="12" xfId="0" applyNumberFormat="1" applyFont="1" applyBorder="1" applyAlignment="1">
      <alignment/>
    </xf>
    <xf numFmtId="0" fontId="5" fillId="0" borderId="14" xfId="0" applyFont="1" applyBorder="1" applyAlignment="1">
      <alignment/>
    </xf>
    <xf numFmtId="3" fontId="5" fillId="0" borderId="14" xfId="0" applyNumberFormat="1" applyFont="1" applyBorder="1" applyAlignment="1">
      <alignment/>
    </xf>
    <xf numFmtId="211" fontId="5" fillId="0" borderId="14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0" fontId="5" fillId="0" borderId="14" xfId="34" applyFont="1" applyBorder="1">
      <alignment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833-04-02-02-1" xfId="33"/>
    <cellStyle name="一般_1835-01-04-2特殊境遇婦女概況" xfId="34"/>
    <cellStyle name="一般_天然災害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view="pageLayout" zoomScaleSheetLayoutView="100" workbookViewId="0" topLeftCell="D19">
      <selection activeCell="R20" sqref="R20"/>
    </sheetView>
  </sheetViews>
  <sheetFormatPr defaultColWidth="9.00390625" defaultRowHeight="16.5"/>
  <cols>
    <col min="1" max="1" width="4.375" style="0" customWidth="1"/>
    <col min="2" max="2" width="9.50390625" style="0" bestFit="1" customWidth="1"/>
    <col min="3" max="10" width="9.625" style="0" customWidth="1"/>
    <col min="11" max="11" width="9.625" style="54" customWidth="1"/>
    <col min="12" max="13" width="9.625" style="0" customWidth="1"/>
    <col min="14" max="14" width="9.625" style="54" customWidth="1"/>
    <col min="15" max="16" width="9.625" style="0" customWidth="1"/>
    <col min="17" max="17" width="9.625" style="59" customWidth="1"/>
    <col min="18" max="19" width="9.625" style="0" customWidth="1"/>
    <col min="20" max="20" width="9.625" style="54" customWidth="1"/>
  </cols>
  <sheetData>
    <row r="1" spans="1:20" ht="17.25" customHeight="1">
      <c r="A1" s="39" t="s">
        <v>0</v>
      </c>
      <c r="B1" s="39"/>
      <c r="C1" s="1"/>
      <c r="D1" s="1"/>
      <c r="E1" s="1"/>
      <c r="F1" s="1"/>
      <c r="G1" s="1"/>
      <c r="H1" s="1"/>
      <c r="I1" s="1"/>
      <c r="J1" s="1"/>
      <c r="K1" s="47"/>
      <c r="L1" s="1"/>
      <c r="M1" s="1"/>
      <c r="N1" s="47"/>
      <c r="O1" s="17"/>
      <c r="P1" s="30" t="s">
        <v>31</v>
      </c>
      <c r="Q1" s="30"/>
      <c r="R1" s="30" t="s">
        <v>35</v>
      </c>
      <c r="S1" s="30"/>
      <c r="T1" s="30"/>
    </row>
    <row r="2" spans="1:20" ht="17.25" customHeight="1">
      <c r="A2" s="39" t="s">
        <v>1</v>
      </c>
      <c r="B2" s="39"/>
      <c r="C2" s="2" t="s">
        <v>28</v>
      </c>
      <c r="D2" s="3"/>
      <c r="E2" s="3"/>
      <c r="F2" s="3"/>
      <c r="G2" s="3"/>
      <c r="H2" s="3"/>
      <c r="I2" s="4"/>
      <c r="J2" s="4"/>
      <c r="K2" s="48"/>
      <c r="L2" s="1"/>
      <c r="M2" s="1"/>
      <c r="N2" s="47"/>
      <c r="O2" s="18"/>
      <c r="P2" s="31" t="s">
        <v>32</v>
      </c>
      <c r="Q2" s="32"/>
      <c r="R2" s="33" t="s">
        <v>33</v>
      </c>
      <c r="S2" s="33"/>
      <c r="T2" s="33"/>
    </row>
    <row r="3" spans="2:20" s="5" customFormat="1" ht="40.5" customHeight="1">
      <c r="B3" s="42" t="s">
        <v>34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1:20" s="6" customFormat="1" ht="34.5" customHeight="1">
      <c r="A4" s="19"/>
      <c r="B4" s="20"/>
      <c r="C4" s="21" t="s">
        <v>40</v>
      </c>
      <c r="D4" s="21"/>
      <c r="E4" s="21"/>
      <c r="F4" s="21"/>
      <c r="G4" s="21"/>
      <c r="H4" s="21"/>
      <c r="I4" s="21"/>
      <c r="J4" s="21"/>
      <c r="K4" s="49"/>
      <c r="L4" s="21"/>
      <c r="M4" s="21"/>
      <c r="N4" s="49"/>
      <c r="O4" s="21"/>
      <c r="P4" s="21"/>
      <c r="Q4" s="55"/>
      <c r="R4" s="21"/>
      <c r="S4" s="15"/>
      <c r="T4" s="60" t="s">
        <v>15</v>
      </c>
    </row>
    <row r="5" spans="1:20" s="7" customFormat="1" ht="33.75" customHeight="1">
      <c r="A5" s="40" t="s">
        <v>2</v>
      </c>
      <c r="B5" s="34"/>
      <c r="C5" s="23" t="s">
        <v>36</v>
      </c>
      <c r="D5" s="22"/>
      <c r="E5" s="22"/>
      <c r="F5" s="22" t="s">
        <v>3</v>
      </c>
      <c r="G5" s="22"/>
      <c r="H5" s="22"/>
      <c r="I5" s="22" t="s">
        <v>4</v>
      </c>
      <c r="J5" s="22"/>
      <c r="K5" s="50"/>
      <c r="L5" s="22" t="s">
        <v>5</v>
      </c>
      <c r="M5" s="22"/>
      <c r="N5" s="50"/>
      <c r="O5" s="44" t="s">
        <v>6</v>
      </c>
      <c r="P5" s="45"/>
      <c r="Q5" s="46"/>
      <c r="R5" s="44" t="s">
        <v>7</v>
      </c>
      <c r="S5" s="45"/>
      <c r="T5" s="45"/>
    </row>
    <row r="6" spans="1:20" s="7" customFormat="1" ht="36" customHeight="1">
      <c r="A6" s="41"/>
      <c r="B6" s="36"/>
      <c r="C6" s="23" t="s">
        <v>16</v>
      </c>
      <c r="D6" s="23" t="s">
        <v>8</v>
      </c>
      <c r="E6" s="24" t="s">
        <v>9</v>
      </c>
      <c r="F6" s="23" t="s">
        <v>16</v>
      </c>
      <c r="G6" s="25" t="s">
        <v>17</v>
      </c>
      <c r="H6" s="24" t="s">
        <v>9</v>
      </c>
      <c r="I6" s="23" t="s">
        <v>16</v>
      </c>
      <c r="J6" s="23" t="s">
        <v>8</v>
      </c>
      <c r="K6" s="51" t="s">
        <v>9</v>
      </c>
      <c r="L6" s="23" t="s">
        <v>16</v>
      </c>
      <c r="M6" s="23" t="s">
        <v>8</v>
      </c>
      <c r="N6" s="51" t="s">
        <v>9</v>
      </c>
      <c r="O6" s="23" t="s">
        <v>16</v>
      </c>
      <c r="P6" s="25" t="s">
        <v>17</v>
      </c>
      <c r="Q6" s="56" t="s">
        <v>9</v>
      </c>
      <c r="R6" s="23" t="s">
        <v>16</v>
      </c>
      <c r="S6" s="25" t="s">
        <v>17</v>
      </c>
      <c r="T6" s="61" t="s">
        <v>9</v>
      </c>
    </row>
    <row r="7" spans="1:20" s="7" customFormat="1" ht="35.25" customHeight="1">
      <c r="A7" s="26" t="s">
        <v>10</v>
      </c>
      <c r="B7" s="8"/>
      <c r="C7" s="62">
        <f>C8+C14</f>
        <v>54</v>
      </c>
      <c r="D7" s="62">
        <f aca="true" t="shared" si="0" ref="D7:T7">D8+D14</f>
        <v>169</v>
      </c>
      <c r="E7" s="63">
        <f t="shared" si="0"/>
        <v>456477</v>
      </c>
      <c r="F7" s="62">
        <f t="shared" si="0"/>
        <v>4</v>
      </c>
      <c r="G7" s="62">
        <f t="shared" si="0"/>
        <v>12</v>
      </c>
      <c r="H7" s="63">
        <f t="shared" si="0"/>
        <v>142320</v>
      </c>
      <c r="I7" s="62">
        <f t="shared" si="0"/>
        <v>0</v>
      </c>
      <c r="J7" s="62">
        <f t="shared" si="0"/>
        <v>0</v>
      </c>
      <c r="K7" s="63">
        <f t="shared" si="0"/>
        <v>0</v>
      </c>
      <c r="L7" s="62">
        <f t="shared" si="0"/>
        <v>0</v>
      </c>
      <c r="M7" s="62">
        <f t="shared" si="0"/>
        <v>0</v>
      </c>
      <c r="N7" s="63">
        <f t="shared" si="0"/>
        <v>0</v>
      </c>
      <c r="O7" s="62">
        <f t="shared" si="0"/>
        <v>50</v>
      </c>
      <c r="P7" s="62">
        <f t="shared" si="0"/>
        <v>157</v>
      </c>
      <c r="Q7" s="64">
        <f t="shared" si="0"/>
        <v>314157</v>
      </c>
      <c r="R7" s="62">
        <f t="shared" si="0"/>
        <v>0</v>
      </c>
      <c r="S7" s="62">
        <f t="shared" si="0"/>
        <v>0</v>
      </c>
      <c r="T7" s="63">
        <f t="shared" si="0"/>
        <v>0</v>
      </c>
    </row>
    <row r="8" spans="1:20" s="7" customFormat="1" ht="37.5" customHeight="1">
      <c r="A8" s="34" t="s">
        <v>18</v>
      </c>
      <c r="B8" s="8" t="s">
        <v>19</v>
      </c>
      <c r="C8" s="62">
        <f>C9+C13</f>
        <v>7</v>
      </c>
      <c r="D8" s="62">
        <f aca="true" t="shared" si="1" ref="D8:T8">D9+D13</f>
        <v>23</v>
      </c>
      <c r="E8" s="63">
        <f t="shared" si="1"/>
        <v>46023</v>
      </c>
      <c r="F8" s="62">
        <f t="shared" si="1"/>
        <v>0</v>
      </c>
      <c r="G8" s="62">
        <f t="shared" si="1"/>
        <v>0</v>
      </c>
      <c r="H8" s="63">
        <f t="shared" si="1"/>
        <v>0</v>
      </c>
      <c r="I8" s="62">
        <f t="shared" si="1"/>
        <v>0</v>
      </c>
      <c r="J8" s="62">
        <f t="shared" si="1"/>
        <v>0</v>
      </c>
      <c r="K8" s="63">
        <f t="shared" si="1"/>
        <v>0</v>
      </c>
      <c r="L8" s="62">
        <f t="shared" si="1"/>
        <v>0</v>
      </c>
      <c r="M8" s="62">
        <f t="shared" si="1"/>
        <v>0</v>
      </c>
      <c r="N8" s="63">
        <f t="shared" si="1"/>
        <v>0</v>
      </c>
      <c r="O8" s="62">
        <f t="shared" si="1"/>
        <v>7</v>
      </c>
      <c r="P8" s="62">
        <f t="shared" si="1"/>
        <v>23</v>
      </c>
      <c r="Q8" s="64">
        <f t="shared" si="1"/>
        <v>46023</v>
      </c>
      <c r="R8" s="62">
        <f t="shared" si="1"/>
        <v>0</v>
      </c>
      <c r="S8" s="62">
        <f t="shared" si="1"/>
        <v>0</v>
      </c>
      <c r="T8" s="63">
        <f t="shared" si="1"/>
        <v>0</v>
      </c>
    </row>
    <row r="9" spans="1:20" s="7" customFormat="1" ht="37.5" customHeight="1">
      <c r="A9" s="35"/>
      <c r="B9" s="8" t="s">
        <v>21</v>
      </c>
      <c r="C9" s="62">
        <v>6</v>
      </c>
      <c r="D9" s="65">
        <v>20</v>
      </c>
      <c r="E9" s="66">
        <v>40020</v>
      </c>
      <c r="F9" s="65"/>
      <c r="G9" s="65">
        <v>0</v>
      </c>
      <c r="H9" s="66">
        <v>0</v>
      </c>
      <c r="I9" s="65">
        <v>0</v>
      </c>
      <c r="J9" s="65">
        <v>0</v>
      </c>
      <c r="K9" s="66">
        <v>0</v>
      </c>
      <c r="L9" s="65">
        <v>0</v>
      </c>
      <c r="M9" s="65">
        <v>0</v>
      </c>
      <c r="N9" s="66">
        <v>0</v>
      </c>
      <c r="O9" s="65">
        <v>6</v>
      </c>
      <c r="P9" s="65">
        <v>20</v>
      </c>
      <c r="Q9" s="67">
        <v>40020</v>
      </c>
      <c r="R9" s="65">
        <v>0</v>
      </c>
      <c r="S9" s="65">
        <v>0</v>
      </c>
      <c r="T9" s="68">
        <v>0</v>
      </c>
    </row>
    <row r="10" spans="1:20" s="7" customFormat="1" ht="37.5" customHeight="1">
      <c r="A10" s="35"/>
      <c r="B10" s="16" t="s">
        <v>27</v>
      </c>
      <c r="C10" s="62">
        <v>6</v>
      </c>
      <c r="D10" s="65">
        <v>20</v>
      </c>
      <c r="E10" s="66">
        <v>40020</v>
      </c>
      <c r="F10" s="65">
        <v>0</v>
      </c>
      <c r="G10" s="65">
        <v>0</v>
      </c>
      <c r="H10" s="66">
        <v>0</v>
      </c>
      <c r="I10" s="65">
        <v>0</v>
      </c>
      <c r="J10" s="65">
        <v>0</v>
      </c>
      <c r="K10" s="66">
        <v>0</v>
      </c>
      <c r="L10" s="65">
        <v>0</v>
      </c>
      <c r="M10" s="65">
        <v>0</v>
      </c>
      <c r="N10" s="66">
        <v>0</v>
      </c>
      <c r="O10" s="65">
        <v>6</v>
      </c>
      <c r="P10" s="65">
        <v>20</v>
      </c>
      <c r="Q10" s="67">
        <v>40020</v>
      </c>
      <c r="R10" s="65">
        <v>0</v>
      </c>
      <c r="S10" s="65">
        <v>0</v>
      </c>
      <c r="T10" s="68">
        <v>0</v>
      </c>
    </row>
    <row r="11" spans="1:20" s="7" customFormat="1" ht="37.5" customHeight="1">
      <c r="A11" s="35"/>
      <c r="B11" s="8" t="s">
        <v>26</v>
      </c>
      <c r="C11" s="62">
        <v>0</v>
      </c>
      <c r="D11" s="65">
        <v>0</v>
      </c>
      <c r="E11" s="66">
        <v>0</v>
      </c>
      <c r="F11" s="65">
        <v>0</v>
      </c>
      <c r="G11" s="65">
        <v>0</v>
      </c>
      <c r="H11" s="66">
        <v>0</v>
      </c>
      <c r="I11" s="65">
        <v>0</v>
      </c>
      <c r="J11" s="65">
        <v>0</v>
      </c>
      <c r="K11" s="66">
        <v>0</v>
      </c>
      <c r="L11" s="65">
        <v>0</v>
      </c>
      <c r="M11" s="65">
        <v>0</v>
      </c>
      <c r="N11" s="66">
        <v>0</v>
      </c>
      <c r="O11" s="65">
        <v>0</v>
      </c>
      <c r="P11" s="65">
        <v>0</v>
      </c>
      <c r="Q11" s="67">
        <v>0</v>
      </c>
      <c r="R11" s="65">
        <v>0</v>
      </c>
      <c r="S11" s="65">
        <v>0</v>
      </c>
      <c r="T11" s="68">
        <v>0</v>
      </c>
    </row>
    <row r="12" spans="1:20" s="7" customFormat="1" ht="37.5" customHeight="1">
      <c r="A12" s="35"/>
      <c r="B12" s="8" t="s">
        <v>11</v>
      </c>
      <c r="C12" s="62">
        <v>0</v>
      </c>
      <c r="D12" s="65">
        <v>0</v>
      </c>
      <c r="E12" s="66"/>
      <c r="F12" s="65">
        <v>0</v>
      </c>
      <c r="G12" s="65">
        <v>0</v>
      </c>
      <c r="H12" s="66">
        <v>0</v>
      </c>
      <c r="I12" s="65">
        <v>0</v>
      </c>
      <c r="J12" s="65">
        <v>0</v>
      </c>
      <c r="K12" s="66">
        <v>0</v>
      </c>
      <c r="L12" s="65">
        <v>0</v>
      </c>
      <c r="M12" s="65">
        <v>0</v>
      </c>
      <c r="N12" s="66">
        <v>0</v>
      </c>
      <c r="O12" s="65">
        <v>0</v>
      </c>
      <c r="P12" s="65">
        <v>0</v>
      </c>
      <c r="Q12" s="67">
        <v>0</v>
      </c>
      <c r="R12" s="65">
        <v>0</v>
      </c>
      <c r="S12" s="65">
        <v>0</v>
      </c>
      <c r="T12" s="68">
        <v>0</v>
      </c>
    </row>
    <row r="13" spans="1:20" s="7" customFormat="1" ht="37.5" customHeight="1">
      <c r="A13" s="36"/>
      <c r="B13" s="8" t="s">
        <v>12</v>
      </c>
      <c r="C13" s="62">
        <v>1</v>
      </c>
      <c r="D13" s="65">
        <v>3</v>
      </c>
      <c r="E13" s="66">
        <v>6003</v>
      </c>
      <c r="F13" s="65">
        <v>0</v>
      </c>
      <c r="G13" s="65">
        <v>0</v>
      </c>
      <c r="H13" s="66">
        <v>0</v>
      </c>
      <c r="I13" s="65">
        <v>0</v>
      </c>
      <c r="J13" s="65">
        <v>0</v>
      </c>
      <c r="K13" s="66">
        <v>0</v>
      </c>
      <c r="L13" s="65">
        <v>0</v>
      </c>
      <c r="M13" s="65">
        <v>0</v>
      </c>
      <c r="N13" s="66">
        <v>0</v>
      </c>
      <c r="O13" s="65">
        <v>1</v>
      </c>
      <c r="P13" s="65">
        <v>3</v>
      </c>
      <c r="Q13" s="67">
        <v>6003</v>
      </c>
      <c r="R13" s="65">
        <v>0</v>
      </c>
      <c r="S13" s="65">
        <v>0</v>
      </c>
      <c r="T13" s="68">
        <v>0</v>
      </c>
    </row>
    <row r="14" spans="1:20" s="7" customFormat="1" ht="37.5" customHeight="1">
      <c r="A14" s="34" t="s">
        <v>20</v>
      </c>
      <c r="B14" s="9" t="s">
        <v>19</v>
      </c>
      <c r="C14" s="69">
        <f>C15+C19</f>
        <v>47</v>
      </c>
      <c r="D14" s="69">
        <f aca="true" t="shared" si="2" ref="D14:T14">D15+D19</f>
        <v>146</v>
      </c>
      <c r="E14" s="70">
        <f t="shared" si="2"/>
        <v>410454</v>
      </c>
      <c r="F14" s="69">
        <f t="shared" si="2"/>
        <v>4</v>
      </c>
      <c r="G14" s="69">
        <f t="shared" si="2"/>
        <v>12</v>
      </c>
      <c r="H14" s="70">
        <f t="shared" si="2"/>
        <v>142320</v>
      </c>
      <c r="I14" s="69">
        <f t="shared" si="2"/>
        <v>0</v>
      </c>
      <c r="J14" s="69">
        <f t="shared" si="2"/>
        <v>0</v>
      </c>
      <c r="K14" s="70">
        <f t="shared" si="2"/>
        <v>0</v>
      </c>
      <c r="L14" s="69">
        <f t="shared" si="2"/>
        <v>0</v>
      </c>
      <c r="M14" s="69">
        <f t="shared" si="2"/>
        <v>0</v>
      </c>
      <c r="N14" s="70">
        <f t="shared" si="2"/>
        <v>0</v>
      </c>
      <c r="O14" s="69">
        <f t="shared" si="2"/>
        <v>43</v>
      </c>
      <c r="P14" s="69">
        <f t="shared" si="2"/>
        <v>134</v>
      </c>
      <c r="Q14" s="71">
        <f t="shared" si="2"/>
        <v>268134</v>
      </c>
      <c r="R14" s="69">
        <f t="shared" si="2"/>
        <v>0</v>
      </c>
      <c r="S14" s="69">
        <f t="shared" si="2"/>
        <v>0</v>
      </c>
      <c r="T14" s="70">
        <f t="shared" si="2"/>
        <v>0</v>
      </c>
    </row>
    <row r="15" spans="1:20" s="7" customFormat="1" ht="37.5" customHeight="1">
      <c r="A15" s="35"/>
      <c r="B15" s="9" t="s">
        <v>21</v>
      </c>
      <c r="C15" s="69">
        <v>47</v>
      </c>
      <c r="D15" s="72">
        <v>146</v>
      </c>
      <c r="E15" s="73">
        <v>410454</v>
      </c>
      <c r="F15" s="72">
        <v>4</v>
      </c>
      <c r="G15" s="72">
        <v>12</v>
      </c>
      <c r="H15" s="73">
        <v>142320</v>
      </c>
      <c r="I15" s="72">
        <v>0</v>
      </c>
      <c r="J15" s="72">
        <v>0</v>
      </c>
      <c r="K15" s="73">
        <v>0</v>
      </c>
      <c r="L15" s="72">
        <v>0</v>
      </c>
      <c r="M15" s="72">
        <v>0</v>
      </c>
      <c r="N15" s="73">
        <v>0</v>
      </c>
      <c r="O15" s="72">
        <v>43</v>
      </c>
      <c r="P15" s="72">
        <v>134</v>
      </c>
      <c r="Q15" s="74">
        <v>268134</v>
      </c>
      <c r="R15" s="72">
        <v>0</v>
      </c>
      <c r="S15" s="72">
        <v>0</v>
      </c>
      <c r="T15" s="75">
        <v>0</v>
      </c>
    </row>
    <row r="16" spans="1:20" s="7" customFormat="1" ht="37.5" customHeight="1">
      <c r="A16" s="35"/>
      <c r="B16" s="10" t="s">
        <v>37</v>
      </c>
      <c r="C16" s="69">
        <v>44</v>
      </c>
      <c r="D16" s="72">
        <v>137</v>
      </c>
      <c r="E16" s="73">
        <v>362868</v>
      </c>
      <c r="F16" s="72">
        <v>3</v>
      </c>
      <c r="G16" s="72">
        <v>9</v>
      </c>
      <c r="H16" s="73">
        <v>106740</v>
      </c>
      <c r="I16" s="72">
        <v>0</v>
      </c>
      <c r="J16" s="72">
        <v>0</v>
      </c>
      <c r="K16" s="73">
        <v>0</v>
      </c>
      <c r="L16" s="72">
        <v>0</v>
      </c>
      <c r="M16" s="72">
        <v>0</v>
      </c>
      <c r="N16" s="73">
        <v>0</v>
      </c>
      <c r="O16" s="72">
        <v>41</v>
      </c>
      <c r="P16" s="72">
        <v>128</v>
      </c>
      <c r="Q16" s="74">
        <v>256128</v>
      </c>
      <c r="R16" s="72">
        <v>0</v>
      </c>
      <c r="S16" s="72">
        <v>0</v>
      </c>
      <c r="T16" s="75">
        <v>0</v>
      </c>
    </row>
    <row r="17" spans="1:20" s="7" customFormat="1" ht="37.5" customHeight="1">
      <c r="A17" s="35"/>
      <c r="B17" s="9" t="s">
        <v>26</v>
      </c>
      <c r="C17" s="72">
        <v>3</v>
      </c>
      <c r="D17" s="72">
        <v>9</v>
      </c>
      <c r="E17" s="73">
        <v>47586</v>
      </c>
      <c r="F17" s="72">
        <v>1</v>
      </c>
      <c r="G17" s="72">
        <v>3</v>
      </c>
      <c r="H17" s="73">
        <v>35580</v>
      </c>
      <c r="I17" s="72">
        <v>0</v>
      </c>
      <c r="J17" s="72">
        <v>0</v>
      </c>
      <c r="K17" s="73">
        <v>0</v>
      </c>
      <c r="L17" s="72">
        <v>0</v>
      </c>
      <c r="M17" s="72">
        <v>0</v>
      </c>
      <c r="N17" s="73">
        <v>0</v>
      </c>
      <c r="O17" s="72">
        <v>2</v>
      </c>
      <c r="P17" s="72">
        <v>6</v>
      </c>
      <c r="Q17" s="74">
        <v>12006</v>
      </c>
      <c r="R17" s="72">
        <v>0</v>
      </c>
      <c r="S17" s="72">
        <v>0</v>
      </c>
      <c r="T17" s="75">
        <v>0</v>
      </c>
    </row>
    <row r="18" spans="1:20" s="7" customFormat="1" ht="37.5" customHeight="1">
      <c r="A18" s="35"/>
      <c r="B18" s="10" t="s">
        <v>38</v>
      </c>
      <c r="C18" s="76">
        <v>0</v>
      </c>
      <c r="D18" s="72">
        <v>0</v>
      </c>
      <c r="E18" s="73">
        <v>0</v>
      </c>
      <c r="F18" s="72">
        <v>0</v>
      </c>
      <c r="G18" s="72">
        <v>0</v>
      </c>
      <c r="H18" s="73">
        <v>0</v>
      </c>
      <c r="I18" s="72">
        <v>0</v>
      </c>
      <c r="J18" s="72">
        <v>0</v>
      </c>
      <c r="K18" s="73">
        <v>0</v>
      </c>
      <c r="L18" s="72">
        <v>0</v>
      </c>
      <c r="M18" s="72">
        <v>0</v>
      </c>
      <c r="N18" s="73">
        <v>0</v>
      </c>
      <c r="O18" s="72">
        <v>0</v>
      </c>
      <c r="P18" s="72">
        <v>0</v>
      </c>
      <c r="Q18" s="74">
        <v>0</v>
      </c>
      <c r="R18" s="72">
        <v>0</v>
      </c>
      <c r="S18" s="72">
        <v>0</v>
      </c>
      <c r="T18" s="75">
        <v>0</v>
      </c>
    </row>
    <row r="19" spans="1:20" s="7" customFormat="1" ht="37.5" customHeight="1">
      <c r="A19" s="36"/>
      <c r="B19" s="9" t="s">
        <v>25</v>
      </c>
      <c r="C19" s="62">
        <v>0</v>
      </c>
      <c r="D19" s="72">
        <v>0</v>
      </c>
      <c r="E19" s="73">
        <v>0</v>
      </c>
      <c r="F19" s="72">
        <v>0</v>
      </c>
      <c r="G19" s="72">
        <v>0</v>
      </c>
      <c r="H19" s="73">
        <v>0</v>
      </c>
      <c r="I19" s="72">
        <v>0</v>
      </c>
      <c r="J19" s="72">
        <v>0</v>
      </c>
      <c r="K19" s="73">
        <v>0</v>
      </c>
      <c r="L19" s="72">
        <v>0</v>
      </c>
      <c r="M19" s="72">
        <v>0</v>
      </c>
      <c r="N19" s="73">
        <v>0</v>
      </c>
      <c r="O19" s="72">
        <v>0</v>
      </c>
      <c r="P19" s="72">
        <v>0</v>
      </c>
      <c r="Q19" s="74">
        <v>0</v>
      </c>
      <c r="R19" s="72">
        <v>0</v>
      </c>
      <c r="S19" s="72">
        <v>0</v>
      </c>
      <c r="T19" s="75">
        <v>0</v>
      </c>
    </row>
    <row r="20" spans="1:20" s="7" customFormat="1" ht="16.5">
      <c r="A20" s="37" t="s">
        <v>13</v>
      </c>
      <c r="B20" s="37"/>
      <c r="C20" s="1"/>
      <c r="D20" s="1"/>
      <c r="E20" s="1"/>
      <c r="F20" s="37" t="s">
        <v>14</v>
      </c>
      <c r="G20" s="11"/>
      <c r="H20" s="11"/>
      <c r="K20" s="52" t="s">
        <v>22</v>
      </c>
      <c r="M20" s="1"/>
      <c r="N20" s="47"/>
      <c r="O20" s="27" t="s">
        <v>39</v>
      </c>
      <c r="P20" s="28"/>
      <c r="Q20" s="57"/>
      <c r="R20" s="1" t="s">
        <v>41</v>
      </c>
      <c r="T20" s="53"/>
    </row>
    <row r="21" spans="1:20" s="7" customFormat="1" ht="16.5">
      <c r="A21" s="37"/>
      <c r="B21" s="37"/>
      <c r="C21" s="1"/>
      <c r="D21" s="1"/>
      <c r="E21" s="1"/>
      <c r="F21" s="38"/>
      <c r="G21" s="11"/>
      <c r="H21" s="11"/>
      <c r="K21" s="52" t="s">
        <v>23</v>
      </c>
      <c r="M21" s="1"/>
      <c r="N21" s="47"/>
      <c r="O21" s="29"/>
      <c r="P21" s="29"/>
      <c r="Q21" s="57"/>
      <c r="R21" s="12"/>
      <c r="S21" s="1"/>
      <c r="T21" s="47"/>
    </row>
    <row r="22" spans="1:20" s="7" customFormat="1" ht="16.5">
      <c r="A22" s="1"/>
      <c r="C22" s="1"/>
      <c r="D22" s="1"/>
      <c r="E22" s="1"/>
      <c r="F22" s="1"/>
      <c r="G22" s="1"/>
      <c r="H22" s="1"/>
      <c r="I22" s="1"/>
      <c r="J22" s="1"/>
      <c r="K22" s="47"/>
      <c r="L22" s="1"/>
      <c r="M22" s="1"/>
      <c r="N22" s="47"/>
      <c r="O22" s="1"/>
      <c r="Q22" s="57"/>
      <c r="S22" s="1"/>
      <c r="T22" s="47"/>
    </row>
    <row r="23" spans="1:20" s="7" customFormat="1" ht="16.5">
      <c r="A23" s="13" t="s">
        <v>29</v>
      </c>
      <c r="D23" s="4"/>
      <c r="E23" s="4"/>
      <c r="F23" s="4"/>
      <c r="G23" s="4"/>
      <c r="H23" s="4"/>
      <c r="I23" s="1"/>
      <c r="J23" s="1"/>
      <c r="K23" s="47"/>
      <c r="L23" s="1"/>
      <c r="M23" s="1"/>
      <c r="N23" s="47"/>
      <c r="O23" s="1"/>
      <c r="P23" s="1"/>
      <c r="Q23" s="58"/>
      <c r="R23" s="1"/>
      <c r="S23" s="1"/>
      <c r="T23" s="47"/>
    </row>
    <row r="24" spans="1:20" s="7" customFormat="1" ht="16.5">
      <c r="A24" s="13" t="s">
        <v>30</v>
      </c>
      <c r="D24" s="4"/>
      <c r="E24" s="4"/>
      <c r="F24" s="4"/>
      <c r="G24" s="4"/>
      <c r="H24" s="4"/>
      <c r="I24" s="1"/>
      <c r="J24" s="1"/>
      <c r="K24" s="47"/>
      <c r="L24" s="1"/>
      <c r="M24" s="1"/>
      <c r="N24" s="47"/>
      <c r="O24" s="1"/>
      <c r="P24" s="1"/>
      <c r="Q24" s="58"/>
      <c r="R24" s="1"/>
      <c r="S24" s="1"/>
      <c r="T24" s="47"/>
    </row>
    <row r="25" spans="1:20" s="7" customFormat="1" ht="16.5">
      <c r="A25" s="14" t="s">
        <v>24</v>
      </c>
      <c r="K25" s="53"/>
      <c r="N25" s="53"/>
      <c r="Q25" s="57"/>
      <c r="T25" s="53"/>
    </row>
    <row r="26" spans="11:20" s="7" customFormat="1" ht="16.5">
      <c r="K26" s="53"/>
      <c r="N26" s="53"/>
      <c r="Q26" s="57"/>
      <c r="T26" s="53"/>
    </row>
    <row r="27" spans="11:20" s="7" customFormat="1" ht="16.5">
      <c r="K27" s="53"/>
      <c r="N27" s="53"/>
      <c r="Q27" s="57"/>
      <c r="T27" s="53"/>
    </row>
  </sheetData>
  <sheetProtection/>
  <mergeCells count="14">
    <mergeCell ref="A8:A13"/>
    <mergeCell ref="B3:T3"/>
    <mergeCell ref="O5:Q5"/>
    <mergeCell ref="R5:T5"/>
    <mergeCell ref="P1:Q1"/>
    <mergeCell ref="P2:Q2"/>
    <mergeCell ref="R2:T2"/>
    <mergeCell ref="R1:T1"/>
    <mergeCell ref="A14:A19"/>
    <mergeCell ref="A20:B21"/>
    <mergeCell ref="F20:F21"/>
    <mergeCell ref="A1:B1"/>
    <mergeCell ref="A2:B2"/>
    <mergeCell ref="A5:B6"/>
  </mergeCells>
  <printOptions horizontalCentered="1"/>
  <pageMargins left="0.9448818897637796" right="0.9448818897637796" top="0.7874015748031497" bottom="0.7874015748031497" header="0.5118110236220472" footer="0.5118110236220472"/>
  <pageSetup cellComments="asDisplayed" firstPageNumber="62" useFirstPageNumber="1" horizontalDpi="600" verticalDpi="600" orientation="landscape" paperSize="8" scale="9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內政部中部辦公室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d04</dc:creator>
  <cp:keywords/>
  <dc:description/>
  <cp:lastModifiedBy>User</cp:lastModifiedBy>
  <cp:lastPrinted>2013-08-28T07:26:03Z</cp:lastPrinted>
  <dcterms:created xsi:type="dcterms:W3CDTF">2009-03-19T06:38:58Z</dcterms:created>
  <dcterms:modified xsi:type="dcterms:W3CDTF">2016-01-07T11:24:32Z</dcterms:modified>
  <cp:category/>
  <cp:version/>
  <cp:contentType/>
  <cp:contentStatus/>
</cp:coreProperties>
</file>